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15"/>
  <workbookPr/>
  <mc:AlternateContent xmlns:mc="http://schemas.openxmlformats.org/markup-compatibility/2006">
    <mc:Choice Requires="x15">
      <x15ac:absPath xmlns:x15ac="http://schemas.microsoft.com/office/spreadsheetml/2010/11/ac" url="https://d.docs.live.net/fb65cf94f71e24f0/Kurssi Ravintola Herkkkukahveli/Laskurit Herkkukahveli/"/>
    </mc:Choice>
  </mc:AlternateContent>
  <xr:revisionPtr revIDLastSave="65" documentId="8_{1AB31BFD-EDE6-A743-A17F-563EAC228EC6}" xr6:coauthVersionLast="46" xr6:coauthVersionMax="46" xr10:uidLastSave="{0AE5448F-FD9E-45DB-8679-183F8DA74392}"/>
  <bookViews>
    <workbookView xWindow="-108" yWindow="-108" windowWidth="23256" windowHeight="12576" tabRatio="500" xr2:uid="{00000000-000D-0000-FFFF-FFFF00000000}"/>
  </bookViews>
  <sheets>
    <sheet name="Alennus ja kate 1" sheetId="1" r:id="rId1"/>
    <sheet name="Alennus ja kate 2" sheetId="2" r:id="rId2"/>
    <sheet name="Alennus ja kate 3" sheetId="3" r:id="rId3"/>
  </sheets>
  <definedNames>
    <definedName name="_xlnm.Print_Titles" localSheetId="0">'Alennus ja kate 1'!$1:$3</definedName>
    <definedName name="_xlnm.Print_Titles" localSheetId="1">'Alennus ja kate 2'!$1:$3</definedName>
    <definedName name="_xlnm.Print_Titles" localSheetId="2">'Alennus ja kate 3'!$1:$3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3" l="1"/>
  <c r="G27" i="3"/>
  <c r="M27" i="3"/>
  <c r="N27" i="3"/>
  <c r="J27" i="3"/>
  <c r="K27" i="3"/>
  <c r="F26" i="3"/>
  <c r="G26" i="3"/>
  <c r="M26" i="3"/>
  <c r="N26" i="3"/>
  <c r="J26" i="3"/>
  <c r="K26" i="3"/>
  <c r="F25" i="3"/>
  <c r="G25" i="3"/>
  <c r="M25" i="3"/>
  <c r="N25" i="3"/>
  <c r="J25" i="3"/>
  <c r="K25" i="3"/>
  <c r="F24" i="3"/>
  <c r="G24" i="3"/>
  <c r="M24" i="3"/>
  <c r="N24" i="3"/>
  <c r="J24" i="3"/>
  <c r="K24" i="3"/>
  <c r="F23" i="3"/>
  <c r="G23" i="3"/>
  <c r="M23" i="3"/>
  <c r="N23" i="3"/>
  <c r="J23" i="3"/>
  <c r="K23" i="3"/>
  <c r="F22" i="3"/>
  <c r="G22" i="3"/>
  <c r="M22" i="3"/>
  <c r="N22" i="3"/>
  <c r="J22" i="3"/>
  <c r="K22" i="3"/>
  <c r="F17" i="3"/>
  <c r="G17" i="3"/>
  <c r="M17" i="3"/>
  <c r="N17" i="3"/>
  <c r="J17" i="3"/>
  <c r="K17" i="3"/>
  <c r="F16" i="3"/>
  <c r="G16" i="3"/>
  <c r="M16" i="3"/>
  <c r="N16" i="3"/>
  <c r="J16" i="3"/>
  <c r="K16" i="3"/>
  <c r="F15" i="3"/>
  <c r="G15" i="3"/>
  <c r="M15" i="3"/>
  <c r="N15" i="3"/>
  <c r="J15" i="3"/>
  <c r="K15" i="3"/>
  <c r="F14" i="3"/>
  <c r="G14" i="3"/>
  <c r="M14" i="3"/>
  <c r="N14" i="3"/>
  <c r="J14" i="3"/>
  <c r="K14" i="3"/>
  <c r="F13" i="3"/>
  <c r="G13" i="3"/>
  <c r="M13" i="3"/>
  <c r="N13" i="3"/>
  <c r="J13" i="3"/>
  <c r="K13" i="3"/>
  <c r="F12" i="3"/>
  <c r="G12" i="3"/>
  <c r="M12" i="3"/>
  <c r="N12" i="3"/>
  <c r="J12" i="3"/>
  <c r="K12" i="3"/>
  <c r="F27" i="2"/>
  <c r="G27" i="2"/>
  <c r="M27" i="2"/>
  <c r="N27" i="2"/>
  <c r="J27" i="2"/>
  <c r="K27" i="2"/>
  <c r="F26" i="2"/>
  <c r="G26" i="2"/>
  <c r="M26" i="2"/>
  <c r="N26" i="2"/>
  <c r="J26" i="2"/>
  <c r="K26" i="2"/>
  <c r="F25" i="2"/>
  <c r="G25" i="2"/>
  <c r="M25" i="2"/>
  <c r="N25" i="2"/>
  <c r="J25" i="2"/>
  <c r="K25" i="2"/>
  <c r="F24" i="2"/>
  <c r="G24" i="2"/>
  <c r="M24" i="2"/>
  <c r="N24" i="2"/>
  <c r="J24" i="2"/>
  <c r="K24" i="2"/>
  <c r="F23" i="2"/>
  <c r="G23" i="2"/>
  <c r="M23" i="2"/>
  <c r="N23" i="2"/>
  <c r="J23" i="2"/>
  <c r="K23" i="2"/>
  <c r="F22" i="2"/>
  <c r="G22" i="2"/>
  <c r="M22" i="2"/>
  <c r="N22" i="2"/>
  <c r="J22" i="2"/>
  <c r="K22" i="2"/>
  <c r="F17" i="2"/>
  <c r="G17" i="2"/>
  <c r="M17" i="2"/>
  <c r="N17" i="2"/>
  <c r="J17" i="2"/>
  <c r="K17" i="2"/>
  <c r="F16" i="2"/>
  <c r="G16" i="2"/>
  <c r="M16" i="2"/>
  <c r="N16" i="2"/>
  <c r="J16" i="2"/>
  <c r="K16" i="2"/>
  <c r="F15" i="2"/>
  <c r="G15" i="2"/>
  <c r="M15" i="2"/>
  <c r="N15" i="2"/>
  <c r="J15" i="2"/>
  <c r="K15" i="2"/>
  <c r="F14" i="2"/>
  <c r="G14" i="2"/>
  <c r="M14" i="2"/>
  <c r="N14" i="2"/>
  <c r="J14" i="2"/>
  <c r="K14" i="2"/>
  <c r="F13" i="2"/>
  <c r="G13" i="2"/>
  <c r="M13" i="2"/>
  <c r="N13" i="2"/>
  <c r="J13" i="2"/>
  <c r="K13" i="2"/>
  <c r="F12" i="2"/>
  <c r="G12" i="2"/>
  <c r="M12" i="2"/>
  <c r="N12" i="2"/>
  <c r="J12" i="2"/>
  <c r="K12" i="2"/>
  <c r="F23" i="1"/>
  <c r="G23" i="1"/>
  <c r="M23" i="1"/>
  <c r="F24" i="1"/>
  <c r="G24" i="1"/>
  <c r="M24" i="1"/>
  <c r="F25" i="1"/>
  <c r="G25" i="1"/>
  <c r="M25" i="1"/>
  <c r="F26" i="1"/>
  <c r="G26" i="1"/>
  <c r="M26" i="1"/>
  <c r="F27" i="1"/>
  <c r="G27" i="1"/>
  <c r="M27" i="1"/>
  <c r="F22" i="1"/>
  <c r="G22" i="1"/>
  <c r="F13" i="1"/>
  <c r="G13" i="1"/>
  <c r="F14" i="1"/>
  <c r="G14" i="1"/>
  <c r="F15" i="1"/>
  <c r="G15" i="1"/>
  <c r="F16" i="1"/>
  <c r="G16" i="1"/>
  <c r="F17" i="1"/>
  <c r="G17" i="1"/>
  <c r="F12" i="1"/>
  <c r="G12" i="1" s="1"/>
  <c r="M22" i="1"/>
  <c r="J22" i="1"/>
  <c r="J23" i="1"/>
  <c r="J24" i="1"/>
  <c r="J25" i="1"/>
  <c r="J26" i="1"/>
  <c r="J27" i="1"/>
  <c r="N23" i="1"/>
  <c r="N24" i="1"/>
  <c r="N25" i="1"/>
  <c r="N26" i="1"/>
  <c r="N27" i="1"/>
  <c r="N22" i="1"/>
  <c r="M13" i="1"/>
  <c r="N13" i="1"/>
  <c r="M14" i="1"/>
  <c r="N14" i="1"/>
  <c r="M15" i="1"/>
  <c r="N15" i="1"/>
  <c r="M16" i="1"/>
  <c r="N16" i="1"/>
  <c r="M17" i="1"/>
  <c r="N17" i="1"/>
  <c r="K23" i="1"/>
  <c r="K24" i="1"/>
  <c r="K25" i="1"/>
  <c r="K26" i="1"/>
  <c r="K27" i="1"/>
  <c r="K22" i="1"/>
  <c r="J13" i="1"/>
  <c r="K13" i="1"/>
  <c r="J14" i="1"/>
  <c r="K14" i="1"/>
  <c r="J15" i="1"/>
  <c r="K15" i="1"/>
  <c r="J16" i="1"/>
  <c r="K16" i="1"/>
  <c r="J17" i="1"/>
  <c r="K17" i="1"/>
  <c r="J12" i="1" l="1"/>
  <c r="K12" i="1" s="1"/>
  <c r="M12" i="1"/>
  <c r="N12" i="1" s="1"/>
</calcChain>
</file>

<file path=xl/sharedStrings.xml><?xml version="1.0" encoding="utf-8"?>
<sst xmlns="http://schemas.openxmlformats.org/spreadsheetml/2006/main" count="210" uniqueCount="40">
  <si>
    <r>
      <t>Alenn</t>
    </r>
    <r>
      <rPr>
        <sz val="20"/>
        <rFont val="Calibri"/>
        <family val="2"/>
        <scheme val="minor"/>
      </rPr>
      <t>us- ja katelaskuri</t>
    </r>
  </si>
  <si>
    <t>Lisää laskureita</t>
  </si>
  <si>
    <t>www.hesarest.fi</t>
  </si>
  <si>
    <t>Yritys / yksikkö</t>
  </si>
  <si>
    <t>Laati</t>
  </si>
  <si>
    <t>Suunnittelun/seurannan aikajänne (esim. viikko, kuukausi)</t>
  </si>
  <si>
    <t>PVM</t>
  </si>
  <si>
    <t>Toteutunut vanhalla hinnalla</t>
  </si>
  <si>
    <t>Myyntitarve uudella myyntihinnalla</t>
  </si>
  <si>
    <t>Myynti</t>
  </si>
  <si>
    <t>Myynti-</t>
  </si>
  <si>
    <t>Ostohinta</t>
  </si>
  <si>
    <t>Kate-</t>
  </si>
  <si>
    <t>Uusi</t>
  </si>
  <si>
    <t xml:space="preserve">Määrän </t>
  </si>
  <si>
    <t>Erillis-</t>
  </si>
  <si>
    <t>kpl-määrä</t>
  </si>
  <si>
    <t>hinta á</t>
  </si>
  <si>
    <t>ra-kulut á</t>
  </si>
  <si>
    <t>á- kate</t>
  </si>
  <si>
    <t>kertymä</t>
  </si>
  <si>
    <t>myyntihinta</t>
  </si>
  <si>
    <t>tarve kpl</t>
  </si>
  <si>
    <t>kasvu-%</t>
  </si>
  <si>
    <t>markkin</t>
  </si>
  <si>
    <t>Tuote1</t>
  </si>
  <si>
    <t>Tuote 2</t>
  </si>
  <si>
    <t>Tuote 3</t>
  </si>
  <si>
    <t>Tuote 4</t>
  </si>
  <si>
    <t>Tuote 5</t>
  </si>
  <si>
    <t>Tuote 6</t>
  </si>
  <si>
    <t>Myyntitarve prosenttialennuksella</t>
  </si>
  <si>
    <t>Alennus-</t>
  </si>
  <si>
    <t>prosentti</t>
  </si>
  <si>
    <t>Tuote 1</t>
  </si>
  <si>
    <t xml:space="preserve">Taulukko auttaa hahmottamaan hinnanmuutoksen edellyttämää myyntimäärän muutosta kun  halutaan pitää kiinni kertyneistä kate-euroista. </t>
  </si>
  <si>
    <t xml:space="preserve">Syötä totetuneet hinta- ja määrätiedot sekä kaavailemasi uusi hinta tai alennusprosentti. </t>
  </si>
  <si>
    <t>Jos panostat näiden tuotteiden markkinointiin "ylimääräistä" niin merkitse myös se.</t>
  </si>
  <si>
    <t>Jos haluat kokeilla prosentuaalista hinnankorotusta, niin syötä alennusprosentti miinusmerkkisenä.</t>
  </si>
  <si>
    <t>Syötä luvut vihreisiin soluihin. Taulukko on suojattu, joten kaavat säilyvät.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</si>
</sst>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\.m\.yyyy;@"/>
  </numFmts>
  <fonts count="14">
    <font>
      <sz val="12"/>
      <color theme="1"/>
      <name val="Calibri"/>
      <family val="2"/>
      <charset val="238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3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0" fillId="3" borderId="0" xfId="0" applyFill="1"/>
    <xf numFmtId="0" fontId="0" fillId="3" borderId="1" xfId="0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/>
    </xf>
    <xf numFmtId="0" fontId="0" fillId="0" borderId="0" xfId="0" applyBorder="1"/>
    <xf numFmtId="4" fontId="0" fillId="3" borderId="6" xfId="0" applyNumberFormat="1" applyFill="1" applyBorder="1"/>
    <xf numFmtId="4" fontId="0" fillId="0" borderId="0" xfId="0" applyNumberFormat="1"/>
    <xf numFmtId="4" fontId="0" fillId="3" borderId="3" xfId="0" applyNumberFormat="1" applyFill="1" applyBorder="1"/>
    <xf numFmtId="4" fontId="0" fillId="3" borderId="4" xfId="0" applyNumberFormat="1" applyFill="1" applyBorder="1"/>
    <xf numFmtId="4" fontId="0" fillId="3" borderId="1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164" fontId="0" fillId="3" borderId="6" xfId="0" applyNumberFormat="1" applyFill="1" applyBorder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2" borderId="0" xfId="0" applyFill="1" applyProtection="1">
      <protection locked="0"/>
    </xf>
    <xf numFmtId="0" fontId="0" fillId="2" borderId="6" xfId="0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Protection="1">
      <protection locked="0"/>
    </xf>
    <xf numFmtId="0" fontId="4" fillId="0" borderId="0" xfId="0" applyFont="1" applyAlignment="1">
      <alignment horizontal="right"/>
    </xf>
    <xf numFmtId="165" fontId="5" fillId="2" borderId="0" xfId="0" applyNumberFormat="1" applyFont="1" applyFill="1" applyProtection="1">
      <protection locked="0"/>
    </xf>
    <xf numFmtId="0" fontId="6" fillId="3" borderId="0" xfId="0" applyFont="1" applyFill="1"/>
    <xf numFmtId="0" fontId="7" fillId="3" borderId="0" xfId="0" applyFont="1" applyFill="1" applyBorder="1"/>
    <xf numFmtId="0" fontId="9" fillId="3" borderId="2" xfId="0" applyFont="1" applyFill="1" applyBorder="1"/>
    <xf numFmtId="0" fontId="13" fillId="0" borderId="0" xfId="0" applyFont="1"/>
    <xf numFmtId="0" fontId="10" fillId="3" borderId="0" xfId="2" applyFont="1" applyFill="1"/>
    <xf numFmtId="0" fontId="12" fillId="3" borderId="0" xfId="0" applyFont="1" applyFill="1"/>
  </cellXfs>
  <cellStyles count="3">
    <cellStyle name="Hyperlinkki" xfId="1" builtinId="8"/>
    <cellStyle name="Normaali" xfId="0" builtinId="0"/>
    <cellStyle name="Otsikko" xfId="2" builtinId="1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</xdr:colOff>
      <xdr:row>0</xdr:row>
      <xdr:rowOff>152401</xdr:rowOff>
    </xdr:from>
    <xdr:to>
      <xdr:col>13</xdr:col>
      <xdr:colOff>670560</xdr:colOff>
      <xdr:row>7</xdr:row>
      <xdr:rowOff>17733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DCBD4BF-206F-485A-9517-B6D78EDD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8680" y="152401"/>
          <a:ext cx="1432560" cy="1412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</xdr:colOff>
      <xdr:row>0</xdr:row>
      <xdr:rowOff>152401</xdr:rowOff>
    </xdr:from>
    <xdr:to>
      <xdr:col>13</xdr:col>
      <xdr:colOff>670560</xdr:colOff>
      <xdr:row>7</xdr:row>
      <xdr:rowOff>17733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69753C7-8CE8-4420-A7AB-FC8BED8B6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5380" y="152401"/>
          <a:ext cx="1432560" cy="1412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</xdr:colOff>
      <xdr:row>0</xdr:row>
      <xdr:rowOff>152401</xdr:rowOff>
    </xdr:from>
    <xdr:to>
      <xdr:col>13</xdr:col>
      <xdr:colOff>670560</xdr:colOff>
      <xdr:row>7</xdr:row>
      <xdr:rowOff>17733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1822D5B-3B1C-49C5-AF59-7A4E36F3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5380" y="152401"/>
          <a:ext cx="1432560" cy="1412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esarest.f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hesarest.f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hesares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3"/>
  <sheetViews>
    <sheetView showGridLines="0" showRowColHeaders="0" tabSelected="1" zoomScaleNormal="100" workbookViewId="0">
      <selection activeCell="F12" sqref="F12"/>
    </sheetView>
  </sheetViews>
  <sheetFormatPr defaultColWidth="11.25" defaultRowHeight="15.6"/>
  <cols>
    <col min="1" max="1" width="3.5" customWidth="1"/>
    <col min="2" max="2" width="19.75" customWidth="1"/>
    <col min="4" max="4" width="8.5" customWidth="1"/>
    <col min="5" max="5" width="10" customWidth="1"/>
    <col min="6" max="6" width="8.5" customWidth="1"/>
    <col min="8" max="8" width="3.25" customWidth="1"/>
    <col min="10" max="10" width="8.5" customWidth="1"/>
    <col min="11" max="11" width="9.5" customWidth="1"/>
    <col min="12" max="12" width="8.5" customWidth="1"/>
    <col min="14" max="14" width="9.5" customWidth="1"/>
  </cols>
  <sheetData>
    <row r="2" spans="2:14" ht="25.9">
      <c r="B2" s="31" t="s">
        <v>0</v>
      </c>
      <c r="C2" s="32"/>
      <c r="D2" s="30"/>
      <c r="F2" s="25" t="s">
        <v>1</v>
      </c>
      <c r="G2" s="1" t="s">
        <v>2</v>
      </c>
    </row>
    <row r="3" spans="2:14" ht="18">
      <c r="F3" s="25"/>
      <c r="G3" s="1"/>
    </row>
    <row r="5" spans="2:14">
      <c r="B5" s="5" t="s">
        <v>3</v>
      </c>
      <c r="C5" s="20"/>
      <c r="D5" s="20"/>
      <c r="E5" s="20"/>
      <c r="I5" s="19" t="s">
        <v>4</v>
      </c>
      <c r="J5" s="20"/>
    </row>
    <row r="7" spans="2:14">
      <c r="B7" s="5" t="s">
        <v>5</v>
      </c>
      <c r="C7" s="5"/>
      <c r="D7" s="5"/>
      <c r="E7" s="5"/>
      <c r="F7" s="20"/>
      <c r="G7" s="20"/>
      <c r="H7" s="3"/>
      <c r="I7" s="19" t="s">
        <v>6</v>
      </c>
      <c r="J7" s="26"/>
    </row>
    <row r="9" spans="2:14">
      <c r="C9" s="29" t="s">
        <v>7</v>
      </c>
      <c r="D9" s="7"/>
      <c r="E9" s="7"/>
      <c r="F9" s="7"/>
      <c r="G9" s="8"/>
      <c r="I9" s="29" t="s">
        <v>8</v>
      </c>
      <c r="J9" s="7"/>
      <c r="K9" s="7"/>
      <c r="L9" s="7"/>
      <c r="M9" s="7"/>
      <c r="N9" s="8"/>
    </row>
    <row r="10" spans="2:14">
      <c r="C10" s="6" t="s">
        <v>9</v>
      </c>
      <c r="D10" s="6" t="s">
        <v>10</v>
      </c>
      <c r="E10" s="6" t="s">
        <v>11</v>
      </c>
      <c r="F10" s="6"/>
      <c r="G10" s="6" t="s">
        <v>12</v>
      </c>
      <c r="H10" s="4"/>
      <c r="I10" s="6" t="s">
        <v>13</v>
      </c>
      <c r="J10" s="6" t="s">
        <v>10</v>
      </c>
      <c r="K10" s="6" t="s">
        <v>14</v>
      </c>
      <c r="L10" s="6" t="s">
        <v>15</v>
      </c>
      <c r="M10" s="6" t="s">
        <v>10</v>
      </c>
      <c r="N10" s="6" t="s">
        <v>14</v>
      </c>
    </row>
    <row r="11" spans="2:14"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4"/>
      <c r="I11" s="9" t="s">
        <v>21</v>
      </c>
      <c r="J11" s="9" t="s">
        <v>22</v>
      </c>
      <c r="K11" s="9" t="s">
        <v>23</v>
      </c>
      <c r="L11" s="9" t="s">
        <v>24</v>
      </c>
      <c r="M11" s="9" t="s">
        <v>22</v>
      </c>
      <c r="N11" s="9" t="s">
        <v>23</v>
      </c>
    </row>
    <row r="12" spans="2:14">
      <c r="B12" s="21" t="s">
        <v>25</v>
      </c>
      <c r="C12" s="24">
        <v>100</v>
      </c>
      <c r="D12" s="22">
        <v>6.2</v>
      </c>
      <c r="E12" s="22">
        <v>1.95</v>
      </c>
      <c r="F12" s="11">
        <f t="shared" ref="F12:F17" si="0">D12-E12</f>
        <v>4.25</v>
      </c>
      <c r="G12" s="11">
        <f t="shared" ref="G12:G17" si="1">C12*F12</f>
        <v>425</v>
      </c>
      <c r="H12" s="10"/>
      <c r="I12" s="22"/>
      <c r="J12" s="17">
        <f t="shared" ref="J12:J17" si="2">G12/(I12-E12)</f>
        <v>-217.94871794871796</v>
      </c>
      <c r="K12" s="17">
        <f t="shared" ref="K12:K17" si="3">J12/C12*100-100</f>
        <v>-317.94871794871801</v>
      </c>
      <c r="L12" s="22"/>
      <c r="M12" s="17">
        <f t="shared" ref="M12:M17" si="4">(G12+L12)/(I12-E12)</f>
        <v>-217.94871794871796</v>
      </c>
      <c r="N12" s="17">
        <f t="shared" ref="N12:N17" si="5">M12/C12*100-100</f>
        <v>-317.94871794871801</v>
      </c>
    </row>
    <row r="13" spans="2:14">
      <c r="B13" s="21" t="s">
        <v>26</v>
      </c>
      <c r="C13" s="24"/>
      <c r="D13" s="22"/>
      <c r="E13" s="22"/>
      <c r="F13" s="11">
        <f t="shared" si="0"/>
        <v>0</v>
      </c>
      <c r="G13" s="11">
        <f t="shared" si="1"/>
        <v>0</v>
      </c>
      <c r="H13" s="10"/>
      <c r="I13" s="22"/>
      <c r="J13" s="17" t="e">
        <f t="shared" si="2"/>
        <v>#DIV/0!</v>
      </c>
      <c r="K13" s="17" t="e">
        <f t="shared" si="3"/>
        <v>#DIV/0!</v>
      </c>
      <c r="L13" s="22"/>
      <c r="M13" s="17" t="e">
        <f t="shared" si="4"/>
        <v>#DIV/0!</v>
      </c>
      <c r="N13" s="17" t="e">
        <f t="shared" si="5"/>
        <v>#DIV/0!</v>
      </c>
    </row>
    <row r="14" spans="2:14">
      <c r="B14" s="21" t="s">
        <v>27</v>
      </c>
      <c r="C14" s="24"/>
      <c r="D14" s="22"/>
      <c r="E14" s="22"/>
      <c r="F14" s="11">
        <f t="shared" si="0"/>
        <v>0</v>
      </c>
      <c r="G14" s="11">
        <f t="shared" si="1"/>
        <v>0</v>
      </c>
      <c r="H14" s="10"/>
      <c r="I14" s="22"/>
      <c r="J14" s="17" t="e">
        <f t="shared" si="2"/>
        <v>#DIV/0!</v>
      </c>
      <c r="K14" s="17" t="e">
        <f t="shared" si="3"/>
        <v>#DIV/0!</v>
      </c>
      <c r="L14" s="22"/>
      <c r="M14" s="17" t="e">
        <f t="shared" si="4"/>
        <v>#DIV/0!</v>
      </c>
      <c r="N14" s="17" t="e">
        <f t="shared" si="5"/>
        <v>#DIV/0!</v>
      </c>
    </row>
    <row r="15" spans="2:14">
      <c r="B15" s="21" t="s">
        <v>28</v>
      </c>
      <c r="C15" s="24"/>
      <c r="D15" s="22"/>
      <c r="E15" s="22"/>
      <c r="F15" s="11">
        <f t="shared" si="0"/>
        <v>0</v>
      </c>
      <c r="G15" s="11">
        <f t="shared" si="1"/>
        <v>0</v>
      </c>
      <c r="H15" s="10"/>
      <c r="I15" s="22"/>
      <c r="J15" s="17" t="e">
        <f t="shared" si="2"/>
        <v>#DIV/0!</v>
      </c>
      <c r="K15" s="17" t="e">
        <f t="shared" si="3"/>
        <v>#DIV/0!</v>
      </c>
      <c r="L15" s="22"/>
      <c r="M15" s="17" t="e">
        <f t="shared" si="4"/>
        <v>#DIV/0!</v>
      </c>
      <c r="N15" s="17" t="e">
        <f t="shared" si="5"/>
        <v>#DIV/0!</v>
      </c>
    </row>
    <row r="16" spans="2:14">
      <c r="B16" s="21" t="s">
        <v>29</v>
      </c>
      <c r="C16" s="24"/>
      <c r="D16" s="22"/>
      <c r="E16" s="22"/>
      <c r="F16" s="11">
        <f t="shared" si="0"/>
        <v>0</v>
      </c>
      <c r="G16" s="11">
        <f t="shared" si="1"/>
        <v>0</v>
      </c>
      <c r="H16" s="10"/>
      <c r="I16" s="22"/>
      <c r="J16" s="17" t="e">
        <f t="shared" si="2"/>
        <v>#DIV/0!</v>
      </c>
      <c r="K16" s="17" t="e">
        <f t="shared" si="3"/>
        <v>#DIV/0!</v>
      </c>
      <c r="L16" s="22"/>
      <c r="M16" s="17" t="e">
        <f t="shared" si="4"/>
        <v>#DIV/0!</v>
      </c>
      <c r="N16" s="17" t="e">
        <f t="shared" si="5"/>
        <v>#DIV/0!</v>
      </c>
    </row>
    <row r="17" spans="2:14" s="2" customFormat="1">
      <c r="B17" s="21" t="s">
        <v>30</v>
      </c>
      <c r="C17" s="24"/>
      <c r="D17" s="22"/>
      <c r="E17" s="22"/>
      <c r="F17" s="11">
        <f t="shared" si="0"/>
        <v>0</v>
      </c>
      <c r="G17" s="11">
        <f t="shared" si="1"/>
        <v>0</v>
      </c>
      <c r="H17" s="10"/>
      <c r="I17" s="22"/>
      <c r="J17" s="17" t="e">
        <f t="shared" si="2"/>
        <v>#DIV/0!</v>
      </c>
      <c r="K17" s="17" t="e">
        <f t="shared" si="3"/>
        <v>#DIV/0!</v>
      </c>
      <c r="L17" s="22"/>
      <c r="M17" s="17" t="e">
        <f t="shared" si="4"/>
        <v>#DIV/0!</v>
      </c>
      <c r="N17" s="17" t="e">
        <f t="shared" si="5"/>
        <v>#DIV/0!</v>
      </c>
    </row>
    <row r="18" spans="2:14">
      <c r="D18" s="12"/>
      <c r="E18" s="12"/>
      <c r="F18" s="12"/>
      <c r="G18" s="12"/>
    </row>
    <row r="19" spans="2:14">
      <c r="C19" s="29" t="s">
        <v>7</v>
      </c>
      <c r="D19" s="13"/>
      <c r="E19" s="13"/>
      <c r="F19" s="13"/>
      <c r="G19" s="14"/>
      <c r="I19" s="29" t="s">
        <v>31</v>
      </c>
      <c r="J19" s="7"/>
      <c r="K19" s="7"/>
      <c r="L19" s="7"/>
      <c r="M19" s="7"/>
      <c r="N19" s="8"/>
    </row>
    <row r="20" spans="2:14">
      <c r="C20" s="6" t="s">
        <v>9</v>
      </c>
      <c r="D20" s="15" t="s">
        <v>10</v>
      </c>
      <c r="E20" s="15" t="s">
        <v>11</v>
      </c>
      <c r="F20" s="15"/>
      <c r="G20" s="15" t="s">
        <v>12</v>
      </c>
      <c r="H20" s="4"/>
      <c r="I20" s="6" t="s">
        <v>32</v>
      </c>
      <c r="J20" s="6" t="s">
        <v>10</v>
      </c>
      <c r="K20" s="6" t="s">
        <v>14</v>
      </c>
      <c r="L20" s="6" t="s">
        <v>15</v>
      </c>
      <c r="M20" s="6" t="s">
        <v>10</v>
      </c>
      <c r="N20" s="6" t="s">
        <v>14</v>
      </c>
    </row>
    <row r="21" spans="2:14">
      <c r="C21" s="9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4"/>
      <c r="I21" s="9" t="s">
        <v>33</v>
      </c>
      <c r="J21" s="9" t="s">
        <v>22</v>
      </c>
      <c r="K21" s="9" t="s">
        <v>23</v>
      </c>
      <c r="L21" s="9" t="s">
        <v>24</v>
      </c>
      <c r="M21" s="9" t="s">
        <v>22</v>
      </c>
      <c r="N21" s="9" t="s">
        <v>23</v>
      </c>
    </row>
    <row r="22" spans="2:14">
      <c r="B22" s="21" t="s">
        <v>34</v>
      </c>
      <c r="C22" s="24"/>
      <c r="D22" s="22"/>
      <c r="E22" s="22"/>
      <c r="F22" s="11">
        <f t="shared" ref="F22:F27" si="6">D22-E22</f>
        <v>0</v>
      </c>
      <c r="G22" s="11">
        <f t="shared" ref="G22:G27" si="7">C22*F22</f>
        <v>0</v>
      </c>
      <c r="H22" s="10"/>
      <c r="I22" s="23"/>
      <c r="J22" s="17" t="e">
        <f t="shared" ref="J22:J27" si="8">G22/(D22*(100-I22)/100-E22)</f>
        <v>#DIV/0!</v>
      </c>
      <c r="K22" s="17" t="e">
        <f t="shared" ref="K22:K27" si="9">J22/C22*100-100</f>
        <v>#DIV/0!</v>
      </c>
      <c r="L22" s="22"/>
      <c r="M22" s="17" t="e">
        <f t="shared" ref="M22:M27" si="10">(G22+L22)/(D22*(100-I22)/100-E22)</f>
        <v>#DIV/0!</v>
      </c>
      <c r="N22" s="17" t="e">
        <f t="shared" ref="N22:N27" si="11">M22/C22*100-100</f>
        <v>#DIV/0!</v>
      </c>
    </row>
    <row r="23" spans="2:14">
      <c r="B23" s="21" t="s">
        <v>26</v>
      </c>
      <c r="C23" s="24"/>
      <c r="D23" s="22"/>
      <c r="E23" s="22"/>
      <c r="F23" s="11">
        <f t="shared" si="6"/>
        <v>0</v>
      </c>
      <c r="G23" s="11">
        <f t="shared" si="7"/>
        <v>0</v>
      </c>
      <c r="H23" s="10"/>
      <c r="I23" s="23"/>
      <c r="J23" s="17" t="e">
        <f t="shared" si="8"/>
        <v>#DIV/0!</v>
      </c>
      <c r="K23" s="17" t="e">
        <f t="shared" si="9"/>
        <v>#DIV/0!</v>
      </c>
      <c r="L23" s="22"/>
      <c r="M23" s="17" t="e">
        <f t="shared" si="10"/>
        <v>#DIV/0!</v>
      </c>
      <c r="N23" s="17" t="e">
        <f t="shared" si="11"/>
        <v>#DIV/0!</v>
      </c>
    </row>
    <row r="24" spans="2:14">
      <c r="B24" s="21" t="s">
        <v>27</v>
      </c>
      <c r="C24" s="24"/>
      <c r="D24" s="22"/>
      <c r="E24" s="22"/>
      <c r="F24" s="11">
        <f t="shared" si="6"/>
        <v>0</v>
      </c>
      <c r="G24" s="11">
        <f t="shared" si="7"/>
        <v>0</v>
      </c>
      <c r="H24" s="10"/>
      <c r="I24" s="23"/>
      <c r="J24" s="17" t="e">
        <f t="shared" si="8"/>
        <v>#DIV/0!</v>
      </c>
      <c r="K24" s="17" t="e">
        <f t="shared" si="9"/>
        <v>#DIV/0!</v>
      </c>
      <c r="L24" s="22"/>
      <c r="M24" s="17" t="e">
        <f t="shared" si="10"/>
        <v>#DIV/0!</v>
      </c>
      <c r="N24" s="17" t="e">
        <f t="shared" si="11"/>
        <v>#DIV/0!</v>
      </c>
    </row>
    <row r="25" spans="2:14">
      <c r="B25" s="21" t="s">
        <v>28</v>
      </c>
      <c r="C25" s="24"/>
      <c r="D25" s="22"/>
      <c r="E25" s="22"/>
      <c r="F25" s="11">
        <f t="shared" si="6"/>
        <v>0</v>
      </c>
      <c r="G25" s="11">
        <f t="shared" si="7"/>
        <v>0</v>
      </c>
      <c r="H25" s="10"/>
      <c r="I25" s="23"/>
      <c r="J25" s="17" t="e">
        <f t="shared" si="8"/>
        <v>#DIV/0!</v>
      </c>
      <c r="K25" s="17" t="e">
        <f t="shared" si="9"/>
        <v>#DIV/0!</v>
      </c>
      <c r="L25" s="22"/>
      <c r="M25" s="17" t="e">
        <f t="shared" si="10"/>
        <v>#DIV/0!</v>
      </c>
      <c r="N25" s="17" t="e">
        <f t="shared" si="11"/>
        <v>#DIV/0!</v>
      </c>
    </row>
    <row r="26" spans="2:14">
      <c r="B26" s="21" t="s">
        <v>29</v>
      </c>
      <c r="C26" s="24"/>
      <c r="D26" s="22"/>
      <c r="E26" s="22"/>
      <c r="F26" s="11">
        <f t="shared" si="6"/>
        <v>0</v>
      </c>
      <c r="G26" s="11">
        <f t="shared" si="7"/>
        <v>0</v>
      </c>
      <c r="H26" s="10"/>
      <c r="I26" s="23"/>
      <c r="J26" s="17" t="e">
        <f t="shared" si="8"/>
        <v>#DIV/0!</v>
      </c>
      <c r="K26" s="17" t="e">
        <f t="shared" si="9"/>
        <v>#DIV/0!</v>
      </c>
      <c r="L26" s="22"/>
      <c r="M26" s="17" t="e">
        <f t="shared" si="10"/>
        <v>#DIV/0!</v>
      </c>
      <c r="N26" s="17" t="e">
        <f t="shared" si="11"/>
        <v>#DIV/0!</v>
      </c>
    </row>
    <row r="27" spans="2:14">
      <c r="B27" s="21" t="s">
        <v>30</v>
      </c>
      <c r="C27" s="24"/>
      <c r="D27" s="22"/>
      <c r="E27" s="22"/>
      <c r="F27" s="11">
        <f t="shared" si="6"/>
        <v>0</v>
      </c>
      <c r="G27" s="11">
        <f t="shared" si="7"/>
        <v>0</v>
      </c>
      <c r="H27" s="10"/>
      <c r="I27" s="23"/>
      <c r="J27" s="17" t="e">
        <f t="shared" si="8"/>
        <v>#DIV/0!</v>
      </c>
      <c r="K27" s="17" t="e">
        <f t="shared" si="9"/>
        <v>#DIV/0!</v>
      </c>
      <c r="L27" s="22"/>
      <c r="M27" s="17" t="e">
        <f t="shared" si="10"/>
        <v>#DIV/0!</v>
      </c>
      <c r="N27" s="17" t="e">
        <f t="shared" si="11"/>
        <v>#DIV/0!</v>
      </c>
    </row>
    <row r="29" spans="2:14">
      <c r="B29" s="18" t="s">
        <v>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>
      <c r="B30" s="18" t="s">
        <v>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>
      <c r="B31" s="18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>
      <c r="B32" s="18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21">
      <c r="B33" s="28" t="s">
        <v>39</v>
      </c>
      <c r="C33" s="27"/>
      <c r="D33" s="27"/>
      <c r="E33" s="27"/>
      <c r="F33" s="27"/>
      <c r="G33" s="27"/>
      <c r="H33" s="5"/>
      <c r="I33" s="5"/>
      <c r="J33" s="5"/>
      <c r="K33" s="5"/>
      <c r="L33" s="5"/>
      <c r="M33" s="5"/>
      <c r="N33" s="5"/>
    </row>
  </sheetData>
  <sheetProtection sheet="1" objects="1" scenarios="1"/>
  <phoneticPr fontId="1" type="noConversion"/>
  <hyperlinks>
    <hyperlink ref="G2" r:id="rId1" xr:uid="{00000000-0004-0000-0000-000000000000}"/>
  </hyperlinks>
  <pageMargins left="0.31" right="0.10999999999999999" top="0.75000000000000011" bottom="0.36000000000000004" header="0.30000000000000004" footer="0"/>
  <pageSetup paperSize="9" orientation="landscape" horizontalDpi="4294967292" verticalDpi="4294967292"/>
  <headerFooter alignWithMargins="0">
    <oddHeader>&amp;L&amp;"-,Lihavoitu"&amp;16Alennus- ja katelaskuri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F70C-F44C-4136-8923-34F524DDC678}">
  <dimension ref="B2:N33"/>
  <sheetViews>
    <sheetView showGridLines="0" showRowColHeaders="0" zoomScaleNormal="100" workbookViewId="0">
      <selection activeCell="J2" sqref="J2"/>
    </sheetView>
  </sheetViews>
  <sheetFormatPr defaultColWidth="11.25" defaultRowHeight="15.6"/>
  <cols>
    <col min="1" max="1" width="3.5" customWidth="1"/>
    <col min="2" max="2" width="19.75" customWidth="1"/>
    <col min="4" max="4" width="8.5" customWidth="1"/>
    <col min="5" max="5" width="10" customWidth="1"/>
    <col min="6" max="6" width="8.5" customWidth="1"/>
    <col min="8" max="8" width="3.25" customWidth="1"/>
    <col min="10" max="10" width="8.5" customWidth="1"/>
    <col min="11" max="11" width="9.5" customWidth="1"/>
    <col min="12" max="12" width="8.5" customWidth="1"/>
    <col min="14" max="14" width="9.5" customWidth="1"/>
  </cols>
  <sheetData>
    <row r="2" spans="2:14" ht="25.9">
      <c r="B2" s="31" t="s">
        <v>0</v>
      </c>
      <c r="C2" s="32"/>
      <c r="D2" s="30"/>
      <c r="F2" s="25" t="s">
        <v>1</v>
      </c>
      <c r="G2" s="1" t="s">
        <v>2</v>
      </c>
    </row>
    <row r="3" spans="2:14" ht="18">
      <c r="F3" s="25"/>
      <c r="G3" s="1"/>
    </row>
    <row r="5" spans="2:14">
      <c r="B5" s="5" t="s">
        <v>3</v>
      </c>
      <c r="C5" s="20"/>
      <c r="D5" s="20"/>
      <c r="E5" s="20"/>
      <c r="I5" s="19" t="s">
        <v>4</v>
      </c>
      <c r="J5" s="20"/>
    </row>
    <row r="7" spans="2:14">
      <c r="B7" s="5" t="s">
        <v>5</v>
      </c>
      <c r="C7" s="5"/>
      <c r="D7" s="5"/>
      <c r="E7" s="5"/>
      <c r="F7" s="20"/>
      <c r="G7" s="20"/>
      <c r="H7" s="3"/>
      <c r="I7" s="19" t="s">
        <v>6</v>
      </c>
      <c r="J7" s="26"/>
    </row>
    <row r="9" spans="2:14">
      <c r="C9" s="29" t="s">
        <v>7</v>
      </c>
      <c r="D9" s="7"/>
      <c r="E9" s="7"/>
      <c r="F9" s="7"/>
      <c r="G9" s="8"/>
      <c r="I9" s="29" t="s">
        <v>8</v>
      </c>
      <c r="J9" s="7"/>
      <c r="K9" s="7"/>
      <c r="L9" s="7"/>
      <c r="M9" s="7"/>
      <c r="N9" s="8"/>
    </row>
    <row r="10" spans="2:14">
      <c r="C10" s="6" t="s">
        <v>9</v>
      </c>
      <c r="D10" s="6" t="s">
        <v>10</v>
      </c>
      <c r="E10" s="6" t="s">
        <v>11</v>
      </c>
      <c r="F10" s="6"/>
      <c r="G10" s="6" t="s">
        <v>12</v>
      </c>
      <c r="H10" s="4"/>
      <c r="I10" s="6" t="s">
        <v>13</v>
      </c>
      <c r="J10" s="6" t="s">
        <v>10</v>
      </c>
      <c r="K10" s="6" t="s">
        <v>14</v>
      </c>
      <c r="L10" s="6" t="s">
        <v>15</v>
      </c>
      <c r="M10" s="6" t="s">
        <v>10</v>
      </c>
      <c r="N10" s="6" t="s">
        <v>14</v>
      </c>
    </row>
    <row r="11" spans="2:14"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4"/>
      <c r="I11" s="9" t="s">
        <v>21</v>
      </c>
      <c r="J11" s="9" t="s">
        <v>22</v>
      </c>
      <c r="K11" s="9" t="s">
        <v>23</v>
      </c>
      <c r="L11" s="9" t="s">
        <v>24</v>
      </c>
      <c r="M11" s="9" t="s">
        <v>22</v>
      </c>
      <c r="N11" s="9" t="s">
        <v>23</v>
      </c>
    </row>
    <row r="12" spans="2:14">
      <c r="B12" s="21" t="s">
        <v>25</v>
      </c>
      <c r="C12" s="24"/>
      <c r="D12" s="22"/>
      <c r="E12" s="22"/>
      <c r="F12" s="11">
        <f t="shared" ref="F12:F17" si="0">D12-E12</f>
        <v>0</v>
      </c>
      <c r="G12" s="11">
        <f t="shared" ref="G12:G17" si="1">C12*F12</f>
        <v>0</v>
      </c>
      <c r="H12" s="10"/>
      <c r="I12" s="22"/>
      <c r="J12" s="17" t="e">
        <f t="shared" ref="J12:J17" si="2">G12/(I12-E12)</f>
        <v>#DIV/0!</v>
      </c>
      <c r="K12" s="17" t="e">
        <f t="shared" ref="K12:K17" si="3">J12/C12*100-100</f>
        <v>#DIV/0!</v>
      </c>
      <c r="L12" s="22"/>
      <c r="M12" s="17" t="e">
        <f t="shared" ref="M12:M17" si="4">(G12+L12)/(I12-E12)</f>
        <v>#DIV/0!</v>
      </c>
      <c r="N12" s="17" t="e">
        <f t="shared" ref="N12:N17" si="5">M12/C12*100-100</f>
        <v>#DIV/0!</v>
      </c>
    </row>
    <row r="13" spans="2:14">
      <c r="B13" s="21" t="s">
        <v>26</v>
      </c>
      <c r="C13" s="24"/>
      <c r="D13" s="22"/>
      <c r="E13" s="22"/>
      <c r="F13" s="11">
        <f t="shared" si="0"/>
        <v>0</v>
      </c>
      <c r="G13" s="11">
        <f t="shared" si="1"/>
        <v>0</v>
      </c>
      <c r="H13" s="10"/>
      <c r="I13" s="22"/>
      <c r="J13" s="17" t="e">
        <f t="shared" si="2"/>
        <v>#DIV/0!</v>
      </c>
      <c r="K13" s="17" t="e">
        <f t="shared" si="3"/>
        <v>#DIV/0!</v>
      </c>
      <c r="L13" s="22"/>
      <c r="M13" s="17" t="e">
        <f t="shared" si="4"/>
        <v>#DIV/0!</v>
      </c>
      <c r="N13" s="17" t="e">
        <f t="shared" si="5"/>
        <v>#DIV/0!</v>
      </c>
    </row>
    <row r="14" spans="2:14">
      <c r="B14" s="21" t="s">
        <v>27</v>
      </c>
      <c r="C14" s="24"/>
      <c r="D14" s="22"/>
      <c r="E14" s="22"/>
      <c r="F14" s="11">
        <f t="shared" si="0"/>
        <v>0</v>
      </c>
      <c r="G14" s="11">
        <f t="shared" si="1"/>
        <v>0</v>
      </c>
      <c r="H14" s="10"/>
      <c r="I14" s="22"/>
      <c r="J14" s="17" t="e">
        <f t="shared" si="2"/>
        <v>#DIV/0!</v>
      </c>
      <c r="K14" s="17" t="e">
        <f t="shared" si="3"/>
        <v>#DIV/0!</v>
      </c>
      <c r="L14" s="22"/>
      <c r="M14" s="17" t="e">
        <f t="shared" si="4"/>
        <v>#DIV/0!</v>
      </c>
      <c r="N14" s="17" t="e">
        <f t="shared" si="5"/>
        <v>#DIV/0!</v>
      </c>
    </row>
    <row r="15" spans="2:14">
      <c r="B15" s="21" t="s">
        <v>28</v>
      </c>
      <c r="C15" s="24"/>
      <c r="D15" s="22"/>
      <c r="E15" s="22"/>
      <c r="F15" s="11">
        <f t="shared" si="0"/>
        <v>0</v>
      </c>
      <c r="G15" s="11">
        <f t="shared" si="1"/>
        <v>0</v>
      </c>
      <c r="H15" s="10"/>
      <c r="I15" s="22"/>
      <c r="J15" s="17" t="e">
        <f t="shared" si="2"/>
        <v>#DIV/0!</v>
      </c>
      <c r="K15" s="17" t="e">
        <f t="shared" si="3"/>
        <v>#DIV/0!</v>
      </c>
      <c r="L15" s="22"/>
      <c r="M15" s="17" t="e">
        <f t="shared" si="4"/>
        <v>#DIV/0!</v>
      </c>
      <c r="N15" s="17" t="e">
        <f t="shared" si="5"/>
        <v>#DIV/0!</v>
      </c>
    </row>
    <row r="16" spans="2:14">
      <c r="B16" s="21" t="s">
        <v>29</v>
      </c>
      <c r="C16" s="24"/>
      <c r="D16" s="22"/>
      <c r="E16" s="22"/>
      <c r="F16" s="11">
        <f t="shared" si="0"/>
        <v>0</v>
      </c>
      <c r="G16" s="11">
        <f t="shared" si="1"/>
        <v>0</v>
      </c>
      <c r="H16" s="10"/>
      <c r="I16" s="22"/>
      <c r="J16" s="17" t="e">
        <f t="shared" si="2"/>
        <v>#DIV/0!</v>
      </c>
      <c r="K16" s="17" t="e">
        <f t="shared" si="3"/>
        <v>#DIV/0!</v>
      </c>
      <c r="L16" s="22"/>
      <c r="M16" s="17" t="e">
        <f t="shared" si="4"/>
        <v>#DIV/0!</v>
      </c>
      <c r="N16" s="17" t="e">
        <f t="shared" si="5"/>
        <v>#DIV/0!</v>
      </c>
    </row>
    <row r="17" spans="2:14" s="2" customFormat="1">
      <c r="B17" s="21" t="s">
        <v>30</v>
      </c>
      <c r="C17" s="24"/>
      <c r="D17" s="22"/>
      <c r="E17" s="22"/>
      <c r="F17" s="11">
        <f t="shared" si="0"/>
        <v>0</v>
      </c>
      <c r="G17" s="11">
        <f t="shared" si="1"/>
        <v>0</v>
      </c>
      <c r="H17" s="10"/>
      <c r="I17" s="22"/>
      <c r="J17" s="17" t="e">
        <f t="shared" si="2"/>
        <v>#DIV/0!</v>
      </c>
      <c r="K17" s="17" t="e">
        <f t="shared" si="3"/>
        <v>#DIV/0!</v>
      </c>
      <c r="L17" s="22"/>
      <c r="M17" s="17" t="e">
        <f t="shared" si="4"/>
        <v>#DIV/0!</v>
      </c>
      <c r="N17" s="17" t="e">
        <f t="shared" si="5"/>
        <v>#DIV/0!</v>
      </c>
    </row>
    <row r="18" spans="2:14">
      <c r="D18" s="12"/>
      <c r="E18" s="12"/>
      <c r="F18" s="12"/>
      <c r="G18" s="12"/>
    </row>
    <row r="19" spans="2:14">
      <c r="C19" s="29" t="s">
        <v>7</v>
      </c>
      <c r="D19" s="13"/>
      <c r="E19" s="13"/>
      <c r="F19" s="13"/>
      <c r="G19" s="14"/>
      <c r="I19" s="29" t="s">
        <v>31</v>
      </c>
      <c r="J19" s="7"/>
      <c r="K19" s="7"/>
      <c r="L19" s="7"/>
      <c r="M19" s="7"/>
      <c r="N19" s="8"/>
    </row>
    <row r="20" spans="2:14">
      <c r="C20" s="6" t="s">
        <v>9</v>
      </c>
      <c r="D20" s="15" t="s">
        <v>10</v>
      </c>
      <c r="E20" s="15" t="s">
        <v>11</v>
      </c>
      <c r="F20" s="15"/>
      <c r="G20" s="15" t="s">
        <v>12</v>
      </c>
      <c r="H20" s="4"/>
      <c r="I20" s="6" t="s">
        <v>32</v>
      </c>
      <c r="J20" s="6" t="s">
        <v>10</v>
      </c>
      <c r="K20" s="6" t="s">
        <v>14</v>
      </c>
      <c r="L20" s="6" t="s">
        <v>15</v>
      </c>
      <c r="M20" s="6" t="s">
        <v>10</v>
      </c>
      <c r="N20" s="6" t="s">
        <v>14</v>
      </c>
    </row>
    <row r="21" spans="2:14">
      <c r="C21" s="9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4"/>
      <c r="I21" s="9" t="s">
        <v>33</v>
      </c>
      <c r="J21" s="9" t="s">
        <v>22</v>
      </c>
      <c r="K21" s="9" t="s">
        <v>23</v>
      </c>
      <c r="L21" s="9" t="s">
        <v>24</v>
      </c>
      <c r="M21" s="9" t="s">
        <v>22</v>
      </c>
      <c r="N21" s="9" t="s">
        <v>23</v>
      </c>
    </row>
    <row r="22" spans="2:14">
      <c r="B22" s="21" t="s">
        <v>34</v>
      </c>
      <c r="C22" s="24"/>
      <c r="D22" s="22"/>
      <c r="E22" s="22"/>
      <c r="F22" s="11">
        <f t="shared" ref="F22:F27" si="6">D22-E22</f>
        <v>0</v>
      </c>
      <c r="G22" s="11">
        <f t="shared" ref="G22:G27" si="7">C22*F22</f>
        <v>0</v>
      </c>
      <c r="H22" s="10"/>
      <c r="I22" s="23"/>
      <c r="J22" s="17" t="e">
        <f t="shared" ref="J22:J27" si="8">G22/(D22*(100-I22)/100-E22)</f>
        <v>#DIV/0!</v>
      </c>
      <c r="K22" s="17" t="e">
        <f t="shared" ref="K22:K27" si="9">J22/C22*100-100</f>
        <v>#DIV/0!</v>
      </c>
      <c r="L22" s="22"/>
      <c r="M22" s="17" t="e">
        <f t="shared" ref="M22:M27" si="10">(G22+L22)/(D22*(100-I22)/100-E22)</f>
        <v>#DIV/0!</v>
      </c>
      <c r="N22" s="17" t="e">
        <f t="shared" ref="N22:N27" si="11">M22/C22*100-100</f>
        <v>#DIV/0!</v>
      </c>
    </row>
    <row r="23" spans="2:14">
      <c r="B23" s="21" t="s">
        <v>26</v>
      </c>
      <c r="C23" s="24"/>
      <c r="D23" s="22"/>
      <c r="E23" s="22"/>
      <c r="F23" s="11">
        <f t="shared" si="6"/>
        <v>0</v>
      </c>
      <c r="G23" s="11">
        <f t="shared" si="7"/>
        <v>0</v>
      </c>
      <c r="H23" s="10"/>
      <c r="I23" s="23"/>
      <c r="J23" s="17" t="e">
        <f t="shared" si="8"/>
        <v>#DIV/0!</v>
      </c>
      <c r="K23" s="17" t="e">
        <f t="shared" si="9"/>
        <v>#DIV/0!</v>
      </c>
      <c r="L23" s="22"/>
      <c r="M23" s="17" t="e">
        <f t="shared" si="10"/>
        <v>#DIV/0!</v>
      </c>
      <c r="N23" s="17" t="e">
        <f t="shared" si="11"/>
        <v>#DIV/0!</v>
      </c>
    </row>
    <row r="24" spans="2:14">
      <c r="B24" s="21" t="s">
        <v>27</v>
      </c>
      <c r="C24" s="24"/>
      <c r="D24" s="22"/>
      <c r="E24" s="22"/>
      <c r="F24" s="11">
        <f t="shared" si="6"/>
        <v>0</v>
      </c>
      <c r="G24" s="11">
        <f t="shared" si="7"/>
        <v>0</v>
      </c>
      <c r="H24" s="10"/>
      <c r="I24" s="23"/>
      <c r="J24" s="17" t="e">
        <f t="shared" si="8"/>
        <v>#DIV/0!</v>
      </c>
      <c r="K24" s="17" t="e">
        <f t="shared" si="9"/>
        <v>#DIV/0!</v>
      </c>
      <c r="L24" s="22"/>
      <c r="M24" s="17" t="e">
        <f t="shared" si="10"/>
        <v>#DIV/0!</v>
      </c>
      <c r="N24" s="17" t="e">
        <f t="shared" si="11"/>
        <v>#DIV/0!</v>
      </c>
    </row>
    <row r="25" spans="2:14">
      <c r="B25" s="21" t="s">
        <v>28</v>
      </c>
      <c r="C25" s="24"/>
      <c r="D25" s="22"/>
      <c r="E25" s="22"/>
      <c r="F25" s="11">
        <f t="shared" si="6"/>
        <v>0</v>
      </c>
      <c r="G25" s="11">
        <f t="shared" si="7"/>
        <v>0</v>
      </c>
      <c r="H25" s="10"/>
      <c r="I25" s="23"/>
      <c r="J25" s="17" t="e">
        <f t="shared" si="8"/>
        <v>#DIV/0!</v>
      </c>
      <c r="K25" s="17" t="e">
        <f t="shared" si="9"/>
        <v>#DIV/0!</v>
      </c>
      <c r="L25" s="22"/>
      <c r="M25" s="17" t="e">
        <f t="shared" si="10"/>
        <v>#DIV/0!</v>
      </c>
      <c r="N25" s="17" t="e">
        <f t="shared" si="11"/>
        <v>#DIV/0!</v>
      </c>
    </row>
    <row r="26" spans="2:14">
      <c r="B26" s="21" t="s">
        <v>29</v>
      </c>
      <c r="C26" s="24"/>
      <c r="D26" s="22"/>
      <c r="E26" s="22"/>
      <c r="F26" s="11">
        <f t="shared" si="6"/>
        <v>0</v>
      </c>
      <c r="G26" s="11">
        <f t="shared" si="7"/>
        <v>0</v>
      </c>
      <c r="H26" s="10"/>
      <c r="I26" s="23"/>
      <c r="J26" s="17" t="e">
        <f t="shared" si="8"/>
        <v>#DIV/0!</v>
      </c>
      <c r="K26" s="17" t="e">
        <f t="shared" si="9"/>
        <v>#DIV/0!</v>
      </c>
      <c r="L26" s="22"/>
      <c r="M26" s="17" t="e">
        <f t="shared" si="10"/>
        <v>#DIV/0!</v>
      </c>
      <c r="N26" s="17" t="e">
        <f t="shared" si="11"/>
        <v>#DIV/0!</v>
      </c>
    </row>
    <row r="27" spans="2:14">
      <c r="B27" s="21" t="s">
        <v>30</v>
      </c>
      <c r="C27" s="24"/>
      <c r="D27" s="22"/>
      <c r="E27" s="22"/>
      <c r="F27" s="11">
        <f t="shared" si="6"/>
        <v>0</v>
      </c>
      <c r="G27" s="11">
        <f t="shared" si="7"/>
        <v>0</v>
      </c>
      <c r="H27" s="10"/>
      <c r="I27" s="23"/>
      <c r="J27" s="17" t="e">
        <f t="shared" si="8"/>
        <v>#DIV/0!</v>
      </c>
      <c r="K27" s="17" t="e">
        <f t="shared" si="9"/>
        <v>#DIV/0!</v>
      </c>
      <c r="L27" s="22"/>
      <c r="M27" s="17" t="e">
        <f t="shared" si="10"/>
        <v>#DIV/0!</v>
      </c>
      <c r="N27" s="17" t="e">
        <f t="shared" si="11"/>
        <v>#DIV/0!</v>
      </c>
    </row>
    <row r="29" spans="2:14">
      <c r="B29" s="18" t="s">
        <v>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>
      <c r="B30" s="18" t="s">
        <v>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>
      <c r="B31" s="18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>
      <c r="B32" s="18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21">
      <c r="B33" s="28" t="s">
        <v>39</v>
      </c>
      <c r="C33" s="27"/>
      <c r="D33" s="27"/>
      <c r="E33" s="27"/>
      <c r="F33" s="27"/>
      <c r="G33" s="27"/>
      <c r="H33" s="5"/>
      <c r="I33" s="5"/>
      <c r="J33" s="5"/>
      <c r="K33" s="5"/>
      <c r="L33" s="5"/>
      <c r="M33" s="5"/>
      <c r="N33" s="5"/>
    </row>
  </sheetData>
  <sheetProtection sheet="1" objects="1" scenarios="1"/>
  <hyperlinks>
    <hyperlink ref="G2" r:id="rId1" xr:uid="{49BDDBAF-0218-45A4-B91D-01672B24FCE1}"/>
  </hyperlinks>
  <pageMargins left="0.31" right="0.10999999999999999" top="0.75000000000000011" bottom="0.36000000000000004" header="0.30000000000000004" footer="0"/>
  <pageSetup paperSize="9" orientation="landscape" horizontalDpi="4294967292" verticalDpi="4294967292"/>
  <headerFooter alignWithMargins="0">
    <oddHeader>&amp;L&amp;"-,Lihavoitu"&amp;16Alennus- ja katelaskuri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10892-09CD-416A-B1A6-5E70D9C77C20}">
  <dimension ref="B2:N33"/>
  <sheetViews>
    <sheetView showGridLines="0" showRowColHeaders="0" zoomScaleNormal="100" workbookViewId="0">
      <selection activeCell="I36" sqref="I36"/>
    </sheetView>
  </sheetViews>
  <sheetFormatPr defaultColWidth="11.25" defaultRowHeight="15.6"/>
  <cols>
    <col min="1" max="1" width="3.5" customWidth="1"/>
    <col min="2" max="2" width="19.75" customWidth="1"/>
    <col min="4" max="4" width="8.5" customWidth="1"/>
    <col min="5" max="5" width="10" customWidth="1"/>
    <col min="6" max="6" width="8.5" customWidth="1"/>
    <col min="8" max="8" width="3.25" customWidth="1"/>
    <col min="10" max="10" width="8.5" customWidth="1"/>
    <col min="11" max="11" width="9.5" customWidth="1"/>
    <col min="12" max="12" width="8.5" customWidth="1"/>
    <col min="14" max="14" width="9.5" customWidth="1"/>
  </cols>
  <sheetData>
    <row r="2" spans="2:14" ht="25.9">
      <c r="B2" s="31" t="s">
        <v>0</v>
      </c>
      <c r="C2" s="32"/>
      <c r="D2" s="30"/>
      <c r="F2" s="25" t="s">
        <v>1</v>
      </c>
      <c r="G2" s="1" t="s">
        <v>2</v>
      </c>
    </row>
    <row r="3" spans="2:14" ht="18">
      <c r="F3" s="25"/>
      <c r="G3" s="1"/>
    </row>
    <row r="5" spans="2:14">
      <c r="B5" s="5" t="s">
        <v>3</v>
      </c>
      <c r="C5" s="20"/>
      <c r="D5" s="20"/>
      <c r="E5" s="20"/>
      <c r="I5" s="19" t="s">
        <v>4</v>
      </c>
      <c r="J5" s="20"/>
    </row>
    <row r="7" spans="2:14">
      <c r="B7" s="5" t="s">
        <v>5</v>
      </c>
      <c r="C7" s="5"/>
      <c r="D7" s="5"/>
      <c r="E7" s="5"/>
      <c r="F7" s="20"/>
      <c r="G7" s="20"/>
      <c r="H7" s="3"/>
      <c r="I7" s="19" t="s">
        <v>6</v>
      </c>
      <c r="J7" s="26"/>
    </row>
    <row r="9" spans="2:14">
      <c r="C9" s="29" t="s">
        <v>7</v>
      </c>
      <c r="D9" s="7"/>
      <c r="E9" s="7"/>
      <c r="F9" s="7"/>
      <c r="G9" s="8"/>
      <c r="I9" s="29" t="s">
        <v>8</v>
      </c>
      <c r="J9" s="7"/>
      <c r="K9" s="7"/>
      <c r="L9" s="7"/>
      <c r="M9" s="7"/>
      <c r="N9" s="8"/>
    </row>
    <row r="10" spans="2:14">
      <c r="C10" s="6" t="s">
        <v>9</v>
      </c>
      <c r="D10" s="6" t="s">
        <v>10</v>
      </c>
      <c r="E10" s="6" t="s">
        <v>11</v>
      </c>
      <c r="F10" s="6"/>
      <c r="G10" s="6" t="s">
        <v>12</v>
      </c>
      <c r="H10" s="4"/>
      <c r="I10" s="6" t="s">
        <v>13</v>
      </c>
      <c r="J10" s="6" t="s">
        <v>10</v>
      </c>
      <c r="K10" s="6" t="s">
        <v>14</v>
      </c>
      <c r="L10" s="6" t="s">
        <v>15</v>
      </c>
      <c r="M10" s="6" t="s">
        <v>10</v>
      </c>
      <c r="N10" s="6" t="s">
        <v>14</v>
      </c>
    </row>
    <row r="11" spans="2:14"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4"/>
      <c r="I11" s="9" t="s">
        <v>21</v>
      </c>
      <c r="J11" s="9" t="s">
        <v>22</v>
      </c>
      <c r="K11" s="9" t="s">
        <v>23</v>
      </c>
      <c r="L11" s="9" t="s">
        <v>24</v>
      </c>
      <c r="M11" s="9" t="s">
        <v>22</v>
      </c>
      <c r="N11" s="9" t="s">
        <v>23</v>
      </c>
    </row>
    <row r="12" spans="2:14">
      <c r="B12" s="21" t="s">
        <v>25</v>
      </c>
      <c r="C12" s="24"/>
      <c r="D12" s="22"/>
      <c r="E12" s="22"/>
      <c r="F12" s="11">
        <f t="shared" ref="F12:F17" si="0">D12-E12</f>
        <v>0</v>
      </c>
      <c r="G12" s="11">
        <f t="shared" ref="G12:G17" si="1">C12*F12</f>
        <v>0</v>
      </c>
      <c r="H12" s="10"/>
      <c r="I12" s="22"/>
      <c r="J12" s="17" t="e">
        <f t="shared" ref="J12:J17" si="2">G12/(I12-E12)</f>
        <v>#DIV/0!</v>
      </c>
      <c r="K12" s="17" t="e">
        <f t="shared" ref="K12:K17" si="3">J12/C12*100-100</f>
        <v>#DIV/0!</v>
      </c>
      <c r="L12" s="22"/>
      <c r="M12" s="17" t="e">
        <f t="shared" ref="M12:M17" si="4">(G12+L12)/(I12-E12)</f>
        <v>#DIV/0!</v>
      </c>
      <c r="N12" s="17" t="e">
        <f t="shared" ref="N12:N17" si="5">M12/C12*100-100</f>
        <v>#DIV/0!</v>
      </c>
    </row>
    <row r="13" spans="2:14">
      <c r="B13" s="21" t="s">
        <v>26</v>
      </c>
      <c r="C13" s="24"/>
      <c r="D13" s="22"/>
      <c r="E13" s="22"/>
      <c r="F13" s="11">
        <f t="shared" si="0"/>
        <v>0</v>
      </c>
      <c r="G13" s="11">
        <f t="shared" si="1"/>
        <v>0</v>
      </c>
      <c r="H13" s="10"/>
      <c r="I13" s="22"/>
      <c r="J13" s="17" t="e">
        <f t="shared" si="2"/>
        <v>#DIV/0!</v>
      </c>
      <c r="K13" s="17" t="e">
        <f t="shared" si="3"/>
        <v>#DIV/0!</v>
      </c>
      <c r="L13" s="22"/>
      <c r="M13" s="17" t="e">
        <f t="shared" si="4"/>
        <v>#DIV/0!</v>
      </c>
      <c r="N13" s="17" t="e">
        <f t="shared" si="5"/>
        <v>#DIV/0!</v>
      </c>
    </row>
    <row r="14" spans="2:14">
      <c r="B14" s="21" t="s">
        <v>27</v>
      </c>
      <c r="C14" s="24"/>
      <c r="D14" s="22"/>
      <c r="E14" s="22"/>
      <c r="F14" s="11">
        <f t="shared" si="0"/>
        <v>0</v>
      </c>
      <c r="G14" s="11">
        <f t="shared" si="1"/>
        <v>0</v>
      </c>
      <c r="H14" s="10"/>
      <c r="I14" s="22"/>
      <c r="J14" s="17" t="e">
        <f t="shared" si="2"/>
        <v>#DIV/0!</v>
      </c>
      <c r="K14" s="17" t="e">
        <f t="shared" si="3"/>
        <v>#DIV/0!</v>
      </c>
      <c r="L14" s="22"/>
      <c r="M14" s="17" t="e">
        <f t="shared" si="4"/>
        <v>#DIV/0!</v>
      </c>
      <c r="N14" s="17" t="e">
        <f t="shared" si="5"/>
        <v>#DIV/0!</v>
      </c>
    </row>
    <row r="15" spans="2:14">
      <c r="B15" s="21" t="s">
        <v>28</v>
      </c>
      <c r="C15" s="24"/>
      <c r="D15" s="22"/>
      <c r="E15" s="22"/>
      <c r="F15" s="11">
        <f t="shared" si="0"/>
        <v>0</v>
      </c>
      <c r="G15" s="11">
        <f t="shared" si="1"/>
        <v>0</v>
      </c>
      <c r="H15" s="10"/>
      <c r="I15" s="22"/>
      <c r="J15" s="17" t="e">
        <f t="shared" si="2"/>
        <v>#DIV/0!</v>
      </c>
      <c r="K15" s="17" t="e">
        <f t="shared" si="3"/>
        <v>#DIV/0!</v>
      </c>
      <c r="L15" s="22"/>
      <c r="M15" s="17" t="e">
        <f t="shared" si="4"/>
        <v>#DIV/0!</v>
      </c>
      <c r="N15" s="17" t="e">
        <f t="shared" si="5"/>
        <v>#DIV/0!</v>
      </c>
    </row>
    <row r="16" spans="2:14">
      <c r="B16" s="21" t="s">
        <v>29</v>
      </c>
      <c r="C16" s="24"/>
      <c r="D16" s="22"/>
      <c r="E16" s="22"/>
      <c r="F16" s="11">
        <f t="shared" si="0"/>
        <v>0</v>
      </c>
      <c r="G16" s="11">
        <f t="shared" si="1"/>
        <v>0</v>
      </c>
      <c r="H16" s="10"/>
      <c r="I16" s="22"/>
      <c r="J16" s="17" t="e">
        <f t="shared" si="2"/>
        <v>#DIV/0!</v>
      </c>
      <c r="K16" s="17" t="e">
        <f t="shared" si="3"/>
        <v>#DIV/0!</v>
      </c>
      <c r="L16" s="22"/>
      <c r="M16" s="17" t="e">
        <f t="shared" si="4"/>
        <v>#DIV/0!</v>
      </c>
      <c r="N16" s="17" t="e">
        <f t="shared" si="5"/>
        <v>#DIV/0!</v>
      </c>
    </row>
    <row r="17" spans="2:14" s="2" customFormat="1">
      <c r="B17" s="21" t="s">
        <v>30</v>
      </c>
      <c r="C17" s="24"/>
      <c r="D17" s="22"/>
      <c r="E17" s="22"/>
      <c r="F17" s="11">
        <f t="shared" si="0"/>
        <v>0</v>
      </c>
      <c r="G17" s="11">
        <f t="shared" si="1"/>
        <v>0</v>
      </c>
      <c r="H17" s="10"/>
      <c r="I17" s="22"/>
      <c r="J17" s="17" t="e">
        <f t="shared" si="2"/>
        <v>#DIV/0!</v>
      </c>
      <c r="K17" s="17" t="e">
        <f t="shared" si="3"/>
        <v>#DIV/0!</v>
      </c>
      <c r="L17" s="22"/>
      <c r="M17" s="17" t="e">
        <f t="shared" si="4"/>
        <v>#DIV/0!</v>
      </c>
      <c r="N17" s="17" t="e">
        <f t="shared" si="5"/>
        <v>#DIV/0!</v>
      </c>
    </row>
    <row r="18" spans="2:14">
      <c r="D18" s="12"/>
      <c r="E18" s="12"/>
      <c r="F18" s="12"/>
      <c r="G18" s="12"/>
    </row>
    <row r="19" spans="2:14">
      <c r="C19" s="29" t="s">
        <v>7</v>
      </c>
      <c r="D19" s="13"/>
      <c r="E19" s="13"/>
      <c r="F19" s="13"/>
      <c r="G19" s="14"/>
      <c r="I19" s="29" t="s">
        <v>31</v>
      </c>
      <c r="J19" s="7"/>
      <c r="K19" s="7"/>
      <c r="L19" s="7"/>
      <c r="M19" s="7"/>
      <c r="N19" s="8"/>
    </row>
    <row r="20" spans="2:14">
      <c r="C20" s="6" t="s">
        <v>9</v>
      </c>
      <c r="D20" s="15" t="s">
        <v>10</v>
      </c>
      <c r="E20" s="15" t="s">
        <v>11</v>
      </c>
      <c r="F20" s="15"/>
      <c r="G20" s="15" t="s">
        <v>12</v>
      </c>
      <c r="H20" s="4"/>
      <c r="I20" s="6" t="s">
        <v>32</v>
      </c>
      <c r="J20" s="6" t="s">
        <v>10</v>
      </c>
      <c r="K20" s="6" t="s">
        <v>14</v>
      </c>
      <c r="L20" s="6" t="s">
        <v>15</v>
      </c>
      <c r="M20" s="6" t="s">
        <v>10</v>
      </c>
      <c r="N20" s="6" t="s">
        <v>14</v>
      </c>
    </row>
    <row r="21" spans="2:14">
      <c r="C21" s="9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4"/>
      <c r="I21" s="9" t="s">
        <v>33</v>
      </c>
      <c r="J21" s="9" t="s">
        <v>22</v>
      </c>
      <c r="K21" s="9" t="s">
        <v>23</v>
      </c>
      <c r="L21" s="9" t="s">
        <v>24</v>
      </c>
      <c r="M21" s="9" t="s">
        <v>22</v>
      </c>
      <c r="N21" s="9" t="s">
        <v>23</v>
      </c>
    </row>
    <row r="22" spans="2:14">
      <c r="B22" s="21" t="s">
        <v>34</v>
      </c>
      <c r="C22" s="24"/>
      <c r="D22" s="22"/>
      <c r="E22" s="22"/>
      <c r="F22" s="11">
        <f t="shared" ref="F22:F27" si="6">D22-E22</f>
        <v>0</v>
      </c>
      <c r="G22" s="11">
        <f t="shared" ref="G22:G27" si="7">C22*F22</f>
        <v>0</v>
      </c>
      <c r="H22" s="10"/>
      <c r="I22" s="23"/>
      <c r="J22" s="17" t="e">
        <f t="shared" ref="J22:J27" si="8">G22/(D22*(100-I22)/100-E22)</f>
        <v>#DIV/0!</v>
      </c>
      <c r="K22" s="17" t="e">
        <f t="shared" ref="K22:K27" si="9">J22/C22*100-100</f>
        <v>#DIV/0!</v>
      </c>
      <c r="L22" s="22"/>
      <c r="M22" s="17" t="e">
        <f t="shared" ref="M22:M27" si="10">(G22+L22)/(D22*(100-I22)/100-E22)</f>
        <v>#DIV/0!</v>
      </c>
      <c r="N22" s="17" t="e">
        <f t="shared" ref="N22:N27" si="11">M22/C22*100-100</f>
        <v>#DIV/0!</v>
      </c>
    </row>
    <row r="23" spans="2:14">
      <c r="B23" s="21" t="s">
        <v>26</v>
      </c>
      <c r="C23" s="24"/>
      <c r="D23" s="22"/>
      <c r="E23" s="22"/>
      <c r="F23" s="11">
        <f t="shared" si="6"/>
        <v>0</v>
      </c>
      <c r="G23" s="11">
        <f t="shared" si="7"/>
        <v>0</v>
      </c>
      <c r="H23" s="10"/>
      <c r="I23" s="23"/>
      <c r="J23" s="17" t="e">
        <f t="shared" si="8"/>
        <v>#DIV/0!</v>
      </c>
      <c r="K23" s="17" t="e">
        <f t="shared" si="9"/>
        <v>#DIV/0!</v>
      </c>
      <c r="L23" s="22"/>
      <c r="M23" s="17" t="e">
        <f t="shared" si="10"/>
        <v>#DIV/0!</v>
      </c>
      <c r="N23" s="17" t="e">
        <f t="shared" si="11"/>
        <v>#DIV/0!</v>
      </c>
    </row>
    <row r="24" spans="2:14">
      <c r="B24" s="21" t="s">
        <v>27</v>
      </c>
      <c r="C24" s="24"/>
      <c r="D24" s="22"/>
      <c r="E24" s="22"/>
      <c r="F24" s="11">
        <f t="shared" si="6"/>
        <v>0</v>
      </c>
      <c r="G24" s="11">
        <f t="shared" si="7"/>
        <v>0</v>
      </c>
      <c r="H24" s="10"/>
      <c r="I24" s="23"/>
      <c r="J24" s="17" t="e">
        <f t="shared" si="8"/>
        <v>#DIV/0!</v>
      </c>
      <c r="K24" s="17" t="e">
        <f t="shared" si="9"/>
        <v>#DIV/0!</v>
      </c>
      <c r="L24" s="22"/>
      <c r="M24" s="17" t="e">
        <f t="shared" si="10"/>
        <v>#DIV/0!</v>
      </c>
      <c r="N24" s="17" t="e">
        <f t="shared" si="11"/>
        <v>#DIV/0!</v>
      </c>
    </row>
    <row r="25" spans="2:14">
      <c r="B25" s="21" t="s">
        <v>28</v>
      </c>
      <c r="C25" s="24"/>
      <c r="D25" s="22"/>
      <c r="E25" s="22"/>
      <c r="F25" s="11">
        <f t="shared" si="6"/>
        <v>0</v>
      </c>
      <c r="G25" s="11">
        <f t="shared" si="7"/>
        <v>0</v>
      </c>
      <c r="H25" s="10"/>
      <c r="I25" s="23"/>
      <c r="J25" s="17" t="e">
        <f t="shared" si="8"/>
        <v>#DIV/0!</v>
      </c>
      <c r="K25" s="17" t="e">
        <f t="shared" si="9"/>
        <v>#DIV/0!</v>
      </c>
      <c r="L25" s="22"/>
      <c r="M25" s="17" t="e">
        <f t="shared" si="10"/>
        <v>#DIV/0!</v>
      </c>
      <c r="N25" s="17" t="e">
        <f t="shared" si="11"/>
        <v>#DIV/0!</v>
      </c>
    </row>
    <row r="26" spans="2:14">
      <c r="B26" s="21" t="s">
        <v>29</v>
      </c>
      <c r="C26" s="24"/>
      <c r="D26" s="22"/>
      <c r="E26" s="22"/>
      <c r="F26" s="11">
        <f t="shared" si="6"/>
        <v>0</v>
      </c>
      <c r="G26" s="11">
        <f t="shared" si="7"/>
        <v>0</v>
      </c>
      <c r="H26" s="10"/>
      <c r="I26" s="23"/>
      <c r="J26" s="17" t="e">
        <f t="shared" si="8"/>
        <v>#DIV/0!</v>
      </c>
      <c r="K26" s="17" t="e">
        <f t="shared" si="9"/>
        <v>#DIV/0!</v>
      </c>
      <c r="L26" s="22"/>
      <c r="M26" s="17" t="e">
        <f t="shared" si="10"/>
        <v>#DIV/0!</v>
      </c>
      <c r="N26" s="17" t="e">
        <f t="shared" si="11"/>
        <v>#DIV/0!</v>
      </c>
    </row>
    <row r="27" spans="2:14">
      <c r="B27" s="21" t="s">
        <v>30</v>
      </c>
      <c r="C27" s="24"/>
      <c r="D27" s="22"/>
      <c r="E27" s="22"/>
      <c r="F27" s="11">
        <f t="shared" si="6"/>
        <v>0</v>
      </c>
      <c r="G27" s="11">
        <f t="shared" si="7"/>
        <v>0</v>
      </c>
      <c r="H27" s="10"/>
      <c r="I27" s="23"/>
      <c r="J27" s="17" t="e">
        <f t="shared" si="8"/>
        <v>#DIV/0!</v>
      </c>
      <c r="K27" s="17" t="e">
        <f t="shared" si="9"/>
        <v>#DIV/0!</v>
      </c>
      <c r="L27" s="22"/>
      <c r="M27" s="17" t="e">
        <f t="shared" si="10"/>
        <v>#DIV/0!</v>
      </c>
      <c r="N27" s="17" t="e">
        <f t="shared" si="11"/>
        <v>#DIV/0!</v>
      </c>
    </row>
    <row r="29" spans="2:14">
      <c r="B29" s="18" t="s">
        <v>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>
      <c r="B30" s="18" t="s">
        <v>36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>
      <c r="B31" s="18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>
      <c r="B32" s="18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21">
      <c r="B33" s="28" t="s">
        <v>39</v>
      </c>
      <c r="C33" s="27"/>
      <c r="D33" s="27"/>
      <c r="E33" s="27"/>
      <c r="F33" s="27"/>
      <c r="G33" s="27"/>
      <c r="H33" s="5"/>
      <c r="I33" s="5"/>
      <c r="J33" s="5"/>
      <c r="K33" s="5"/>
      <c r="L33" s="5"/>
      <c r="M33" s="5"/>
      <c r="N33" s="5"/>
    </row>
  </sheetData>
  <sheetProtection sheet="1" objects="1" scenarios="1"/>
  <hyperlinks>
    <hyperlink ref="G2" r:id="rId1" xr:uid="{A936AC67-8F99-4764-84D5-902F7778F9B8}"/>
  </hyperlinks>
  <pageMargins left="0.31" right="0.10999999999999999" top="0.75000000000000011" bottom="0.36000000000000004" header="0.30000000000000004" footer="0"/>
  <pageSetup paperSize="9" orientation="landscape" horizontalDpi="4294967292" verticalDpi="4294967292"/>
  <headerFooter alignWithMargins="0">
    <oddHeader>&amp;L&amp;"-,Lihavoitu"&amp;16Alennus- ja katelaskuri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 Voipio</dc:creator>
  <cp:keywords/>
  <dc:description/>
  <cp:lastModifiedBy>Vieras</cp:lastModifiedBy>
  <cp:revision/>
  <dcterms:created xsi:type="dcterms:W3CDTF">2013-10-16T10:44:03Z</dcterms:created>
  <dcterms:modified xsi:type="dcterms:W3CDTF">2020-12-17T11:56:48Z</dcterms:modified>
  <cp:category/>
  <cp:contentStatus/>
</cp:coreProperties>
</file>